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<sst xmlns="http://schemas.openxmlformats.org/spreadsheetml/2006/main" count="105" uniqueCount="75">
  <si>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</si>
  <si>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</si>
  <si>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</si>
  <si>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</si>
  <si>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</si>
  <si>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</si>
  <si>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</si>
  <si>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</si>
  <si>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</si>
  <si>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</si>
  <si>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</si>
  <si>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</si>
  <si>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</si>
  <si>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</si>
  <si>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</si>
  <si>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</si>
  <si>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</si>
  <si>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</si>
  <si>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</si>
  <si>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</si>
  <si>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</si>
  <si>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</si>
  <si>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</si>
  <si>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</si>
  <si>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</si>
  <si>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</si>
  <si>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</si>
  <si>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</si>
  <si>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</si>
  <si>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</si>
  <si>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</si>
  <si>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</si>
  <si>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</si>
  <si>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</si>
  <si>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</si>
  <si>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</si>
  <si>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</si>
  <si>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</si>
  <si>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</si>
  <si>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</si>
  <si>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</si>
  <si>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</si>
  <si>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</si>
  <si>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</si>
  <si>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</si>
  <si>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</si>
  <si>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</si>
  <si>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</si>
  <si>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</si>
  <si>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</si>
  <si>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</si>
  <si>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</si>
  <si>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</si>
  <si>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</si>
  <si>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</si>
  <si>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</si>
  <si>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</si>
  <si>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</si>
  <si>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</si>
  <si>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</si>
  <si>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</si>
  <si>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</si>
  <si>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</si>
  <si>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</si>
  <si>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</si>
  <si>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</si>
  <si>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</si>
  <si>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</si>
  <si>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</si>
  <si>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</si>
  <si>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</si>
  <si>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>http://www.etsvu.ru/?page=info&amp;spage=25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</si>
  <si>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</si>
  <si>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</si>
  <si>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факт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</si>
</sst>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?page=info&amp;spage=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2" t="s">
        <v>69</v>
      </c>
      <c r="D3" s="32"/>
      <c r="E3" s="32"/>
      <c r="F3" s="32"/>
      <c r="G3" s="32"/>
      <c r="H3" s="10"/>
      <c r="I3" s="10"/>
      <c r="J3" s="21" t="s">
        <v>4</v>
      </c>
      <c r="K3" s="21"/>
      <c r="L3" s="21"/>
      <c r="M3" s="21"/>
    </row>
    <row r="4" spans="3:13" ht="12.75" customHeight="1">
      <c r="C4" s="33" t="s">
        <v>2</v>
      </c>
      <c r="D4" s="33"/>
      <c r="E4" s="33"/>
      <c r="F4" s="33"/>
      <c r="G4" s="33"/>
      <c r="H4" s="11"/>
      <c r="I4" s="37"/>
      <c r="J4" s="37"/>
      <c r="K4" s="37"/>
      <c r="L4" s="37"/>
      <c r="M4" s="37"/>
    </row>
    <row r="5" spans="3:13" ht="12.75">
      <c r="C5" s="32" t="s">
        <v>70</v>
      </c>
      <c r="D5" s="32"/>
      <c r="E5" s="32"/>
      <c r="F5" s="32"/>
      <c r="G5" s="32"/>
      <c r="H5" s="10"/>
      <c r="I5" s="22" t="s">
        <v>61</v>
      </c>
      <c r="J5" s="22"/>
      <c r="K5" s="22"/>
      <c r="L5" s="22"/>
      <c r="M5" s="22"/>
    </row>
    <row r="6" spans="3:9" ht="12.75" customHeight="1">
      <c r="C6" s="33" t="s">
        <v>3</v>
      </c>
      <c r="D6" s="33"/>
      <c r="E6" s="33"/>
      <c r="F6" s="33"/>
      <c r="G6" s="33"/>
      <c r="H6" s="11"/>
      <c r="I6" s="11"/>
    </row>
    <row r="7" ht="12.75">
      <c r="Q7" s="12"/>
    </row>
    <row r="8" spans="1:13" ht="39.75" customHeight="1">
      <c r="A8" s="34" t="s">
        <v>63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9" t="s">
        <v>60</v>
      </c>
      <c r="C10" s="13" t="s">
        <v>62</v>
      </c>
      <c r="D10" s="29"/>
      <c r="E10" s="29"/>
      <c r="F10" s="29"/>
      <c r="G10" s="29"/>
      <c r="H10" s="9"/>
      <c r="I10" s="9"/>
      <c r="J10" s="9"/>
      <c r="K10" s="9"/>
      <c r="L10" s="9"/>
      <c r="M10" s="9"/>
    </row>
    <row r="11" spans="1:13" ht="13.5" customHeight="1">
      <c r="A11" s="9"/>
      <c r="B11" s="39"/>
      <c r="C11" s="13" t="s">
        <v>5</v>
      </c>
      <c r="D11" s="28" t="s">
        <v>71</v>
      </c>
      <c r="E11" s="29"/>
      <c r="F11" s="29"/>
      <c r="G11" s="29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44">
        <v>42429</v>
      </c>
      <c r="E12" s="29"/>
      <c r="F12" s="29"/>
      <c r="G12" s="29"/>
      <c r="H12" s="9"/>
      <c r="I12" s="9"/>
      <c r="J12" s="9"/>
      <c r="K12" s="9"/>
      <c r="L12" s="9"/>
      <c r="M12" s="9"/>
    </row>
    <row r="13" spans="1:13" ht="11.25" customHeight="1">
      <c r="A13" s="9"/>
      <c r="B13" s="46" t="s">
        <v>6</v>
      </c>
      <c r="C13" s="47"/>
      <c r="D13" s="29" t="s">
        <v>74</v>
      </c>
      <c r="E13" s="29"/>
      <c r="F13" s="29"/>
      <c r="G13" s="29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f>E19+F19+G19</f>
        <v>69.151408</v>
      </c>
      <c r="E19" s="4">
        <v>59.245854</v>
      </c>
      <c r="F19" s="4">
        <v>8.94612</v>
      </c>
      <c r="G19" s="4">
        <v>0.959434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f>H28</f>
        <v>9.32774</v>
      </c>
      <c r="E28" s="4"/>
      <c r="F28" s="4"/>
      <c r="G28" s="4"/>
      <c r="H28" s="4">
        <v>9.32774</v>
      </c>
      <c r="I28" s="4"/>
      <c r="J28" s="4"/>
      <c r="K28" s="4"/>
      <c r="L28" s="4"/>
      <c r="M28" s="4"/>
    </row>
    <row r="29" spans="1:13" ht="15" customHeight="1">
      <c r="A29" s="6"/>
      <c r="B29" s="26" t="s">
        <v>25</v>
      </c>
      <c r="C29" s="27"/>
      <c r="D29" s="14">
        <f>D28/D19*100</f>
        <v>13.488864897732814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26" t="s">
        <v>40</v>
      </c>
      <c r="C30" s="27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26" t="s">
        <v>28</v>
      </c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7"/>
      <c r="B32" s="50" t="s">
        <v>29</v>
      </c>
      <c r="C32" s="51"/>
      <c r="D32" s="24">
        <f>G32+H32</f>
        <v>57.342479</v>
      </c>
      <c r="E32" s="24"/>
      <c r="F32" s="24"/>
      <c r="G32" s="24">
        <v>23.255039</v>
      </c>
      <c r="H32" s="24">
        <v>34.08744</v>
      </c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8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v>4.837</v>
      </c>
      <c r="E55" s="4"/>
      <c r="F55" s="4"/>
      <c r="G55" s="4">
        <v>2.106</v>
      </c>
      <c r="H55" s="4">
        <v>2.731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72</v>
      </c>
    </row>
    <row r="59" ht="12.75">
      <c r="A59" t="s">
        <v>73</v>
      </c>
    </row>
    <row r="61" spans="6:13" ht="12.75">
      <c r="F61" s="30" t="s">
        <v>65</v>
      </c>
      <c r="G61" s="30"/>
      <c r="H61" s="30"/>
      <c r="I61" s="30"/>
      <c r="J61" s="31" t="s">
        <v>56</v>
      </c>
      <c r="K61" s="31"/>
      <c r="L61" s="31"/>
      <c r="M61" s="31"/>
    </row>
    <row r="62" spans="6:13" ht="12.75">
      <c r="F62" s="30" t="s">
        <v>66</v>
      </c>
      <c r="G62" s="30"/>
      <c r="H62" s="30"/>
      <c r="I62" s="30"/>
      <c r="J62" s="31" t="s">
        <v>7</v>
      </c>
      <c r="K62" s="31"/>
      <c r="L62" s="31"/>
      <c r="M62" s="31"/>
    </row>
    <row r="63" spans="6:13" ht="12.75">
      <c r="F63" s="30" t="s">
        <v>67</v>
      </c>
      <c r="G63" s="30"/>
      <c r="H63" s="30"/>
      <c r="I63" s="30"/>
      <c r="J63" s="31" t="s">
        <v>8</v>
      </c>
      <c r="K63" s="31"/>
      <c r="L63" s="31"/>
      <c r="M63" s="31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B28:C28"/>
    <mergeCell ref="D12:G12"/>
    <mergeCell ref="D13:G13"/>
    <mergeCell ref="B22:C22"/>
    <mergeCell ref="B23:C23"/>
    <mergeCell ref="B24:C24"/>
    <mergeCell ref="B12:C12"/>
    <mergeCell ref="B13:C13"/>
    <mergeCell ref="J32:J3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?page=info&amp;spage=25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2013-02-27T13:01:08Z</cp:lastPrinted>
  <dcterms:created xsi:type="dcterms:W3CDTF">2011-11-09T04:19:33Z</dcterms:created>
  <dcterms:modified xsi:type="dcterms:W3CDTF">2016-02-29T05:58:33Z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